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marcobeck/Downloads/"/>
    </mc:Choice>
  </mc:AlternateContent>
  <xr:revisionPtr revIDLastSave="0" documentId="13_ncr:1_{E166A774-838A-C14E-BE1D-6257D7C218FE}" xr6:coauthVersionLast="47" xr6:coauthVersionMax="47" xr10:uidLastSave="{00000000-0000-0000-0000-000000000000}"/>
  <bookViews>
    <workbookView xWindow="4680" yWindow="600" windowWidth="22200" windowHeight="19320" tabRatio="500" xr2:uid="{00000000-000D-0000-FFFF-FFFF00000000}"/>
  </bookViews>
  <sheets>
    <sheet name="Kostenaufstellung" sheetId="1" r:id="rId1"/>
  </sheets>
  <definedNames>
    <definedName name="_xlnm.Print_Area" localSheetId="0">Kostenaufstellung!$A$1:$E$91</definedName>
    <definedName name="_xlnm.Print_Titles" localSheetId="0">Kostenaufstellung!$13:$13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8" i="1" l="1"/>
  <c r="D69" i="1"/>
  <c r="D62" i="1"/>
  <c r="D51" i="1"/>
  <c r="D39" i="1"/>
  <c r="D28" i="1"/>
  <c r="D49" i="1" s="1"/>
  <c r="D20" i="1"/>
  <c r="D14" i="1"/>
  <c r="D86" i="1" s="1"/>
  <c r="D90" i="1" s="1"/>
</calcChain>
</file>

<file path=xl/sharedStrings.xml><?xml version="1.0" encoding="utf-8"?>
<sst xmlns="http://schemas.openxmlformats.org/spreadsheetml/2006/main" count="77" uniqueCount="76">
  <si>
    <t>Kostenaufstellung</t>
  </si>
  <si>
    <t>nach DIN 276</t>
  </si>
  <si>
    <t>Bauvorhaben</t>
  </si>
  <si>
    <t>Bauherr / Auftraggeber</t>
  </si>
  <si>
    <t>Grundstück / Adresse</t>
  </si>
  <si>
    <t>Aufgestellt von</t>
  </si>
  <si>
    <t>Datum</t>
  </si>
  <si>
    <t>Stand / Version</t>
  </si>
  <si>
    <t>KG</t>
  </si>
  <si>
    <t>Kostengruppe</t>
  </si>
  <si>
    <t>Brutto €</t>
  </si>
  <si>
    <t>Grundstück</t>
  </si>
  <si>
    <t>Grundstückswert</t>
  </si>
  <si>
    <t>Grundstücksnebenkosten</t>
  </si>
  <si>
    <t>Rechte Dritter</t>
  </si>
  <si>
    <t>Sonstiges zur KG 100</t>
  </si>
  <si>
    <t>Vorbereitende Maßnahmen</t>
  </si>
  <si>
    <t>Herrichten</t>
  </si>
  <si>
    <t>Öffentliche Erschließung</t>
  </si>
  <si>
    <t>Nichtöffentliche Erschließung</t>
  </si>
  <si>
    <t>Ausgleichsmaßnahmen und -abgaben</t>
  </si>
  <si>
    <t>Übergangsmaßnahmen</t>
  </si>
  <si>
    <t>Sonstiges zur KG 200</t>
  </si>
  <si>
    <t>Bauwerk – Baukonstruktionen</t>
  </si>
  <si>
    <t>Baugrube / Erdbau</t>
  </si>
  <si>
    <t>Gründung, Unterbau</t>
  </si>
  <si>
    <t>Außenwände / Vertikale Baukonstruktionen, außen</t>
  </si>
  <si>
    <t>Innenwände / Vertikale Baukonstruktionen, innen</t>
  </si>
  <si>
    <t>Decken / Horizontale Baukonstruktionen</t>
  </si>
  <si>
    <t>Dächer</t>
  </si>
  <si>
    <t>Infrastrukturanlagen</t>
  </si>
  <si>
    <t>Baukonstruktive Einbauten</t>
  </si>
  <si>
    <t>Sonstige Maßnahmen für Baukonstruktionen</t>
  </si>
  <si>
    <t>Bauwerk – Technische Anlagen</t>
  </si>
  <si>
    <t>Abwasser-, Wasser-, Gasanlagen</t>
  </si>
  <si>
    <t>Wärmeversorgungsanlagen</t>
  </si>
  <si>
    <t>Raumlufttechnische Anlagen</t>
  </si>
  <si>
    <t>Elektrische Anlagen</t>
  </si>
  <si>
    <t>Kommunikations-, sicherheits- und informationstechnische Anlagen</t>
  </si>
  <si>
    <t>Förderanlagen</t>
  </si>
  <si>
    <t>Nutzungsspezifische und verfahrenstechnische Anlagen</t>
  </si>
  <si>
    <t>Gebäude- und Anlagenautomation</t>
  </si>
  <si>
    <t>Sonstige Maßnahmen für technische Anlagen</t>
  </si>
  <si>
    <t>Bauwerkskosten (KG 300 + 400)</t>
  </si>
  <si>
    <t>Außenanlagen und Freiflächen</t>
  </si>
  <si>
    <t>Erdbau</t>
  </si>
  <si>
    <t>Oberbau, Deckschichten</t>
  </si>
  <si>
    <t>Baukonstruktionen</t>
  </si>
  <si>
    <t>Technische Anlagen</t>
  </si>
  <si>
    <t>Einbauten in Außenanlagen und Freiflächen</t>
  </si>
  <si>
    <t>Vegetationsflächen</t>
  </si>
  <si>
    <t>Wasserflächen</t>
  </si>
  <si>
    <t>Sonstige Maßnahmen für Außenanlagen und Freiflächen</t>
  </si>
  <si>
    <t>Ausstattung und Kunstwerke</t>
  </si>
  <si>
    <t>Allgemeine Ausstattung</t>
  </si>
  <si>
    <t>Besondere Ausstattung</t>
  </si>
  <si>
    <t>Informationstechnische Ausstattung</t>
  </si>
  <si>
    <t>Künstlerische Ausstattung</t>
  </si>
  <si>
    <t>Sonstige Ausstattung</t>
  </si>
  <si>
    <t>Baunebenkosten</t>
  </si>
  <si>
    <t>Bauherrenaufgaben</t>
  </si>
  <si>
    <t>Vorbereitung der Objektplanung</t>
  </si>
  <si>
    <t>Objektplanung</t>
  </si>
  <si>
    <t>Fachplanung</t>
  </si>
  <si>
    <t>Künstlerische Leistungen</t>
  </si>
  <si>
    <t>Allgemeine Baunebenkosten</t>
  </si>
  <si>
    <t>Sonstige Baunebenkosten</t>
  </si>
  <si>
    <t>Finanzierung</t>
  </si>
  <si>
    <t>Finanzierungsnebenkosten</t>
  </si>
  <si>
    <t>Fremdkapitalzinsen</t>
  </si>
  <si>
    <t>Eigenkapitalzinsen</t>
  </si>
  <si>
    <t>Bürgschaften</t>
  </si>
  <si>
    <t>Sonstige Finanzierungskosten</t>
  </si>
  <si>
    <t>Gesamtkosten (KG 100 bis 800)</t>
  </si>
  <si>
    <t>Davon Eigenkapital</t>
  </si>
  <si>
    <t>Finanzierungsbedarf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</si>
</sst>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;\-#,##0.00&quot; €&quot;;\–"/>
  </numFmts>
  <fonts count="10">
    <font>
      <sz val="11"/>
      <color theme="1"/>
      <name val="Calibri"/>
      <family val="2"/>
      <charset val="1"/>
    </font>
    <font>
      <sz val="10"/>
      <color rgb="FF414042"/>
      <name val="Outfit"/>
    </font>
    <font>
      <b/>
      <sz val="24"/>
      <color rgb="FF430023"/>
      <name val="Outfit"/>
    </font>
    <font>
      <b/>
      <sz val="11"/>
      <color rgb="FFCF214D"/>
      <name val="Outfit"/>
    </font>
    <font>
      <b/>
      <sz val="9"/>
      <color rgb="FF6E3A52"/>
      <name val="Outfit"/>
    </font>
    <font>
      <sz val="10"/>
      <color rgb="FF430023"/>
      <name val="Outfit"/>
    </font>
    <font>
      <b/>
      <sz val="10"/>
      <color rgb="FFFFFFFF"/>
      <name val="Outfit"/>
    </font>
    <font>
      <b/>
      <sz val="10"/>
      <color rgb="FF430023"/>
      <name val="Outfit"/>
    </font>
    <font>
      <sz val="10"/>
      <color rgb="FF6E3A52"/>
      <name val="Outfit"/>
    </font>
    <font>
      <b/>
      <sz val="12"/>
      <color rgb="FFFFFFFF"/>
      <name val="Outfit"/>
    </font>
  </fonts>
  <fills count="7">
    <fill>
      <patternFill patternType="none"/>
    </fill>
    <fill>
      <patternFill patternType="gray125"/>
    </fill>
    <fill>
      <patternFill patternType="solid">
        <fgColor rgb="FFFAF7F8"/>
        <bgColor rgb="FFFFFFFF"/>
      </patternFill>
    </fill>
    <fill>
      <patternFill patternType="solid">
        <fgColor rgb="FFFFFFFF"/>
        <bgColor rgb="FFFAF7F8"/>
      </patternFill>
    </fill>
    <fill>
      <patternFill patternType="solid">
        <fgColor rgb="FF430023"/>
        <bgColor rgb="FF800000"/>
      </patternFill>
    </fill>
    <fill>
      <patternFill patternType="solid">
        <fgColor rgb="FFF4EEF1"/>
        <bgColor rgb="FFFAF7F8"/>
      </patternFill>
    </fill>
    <fill>
      <patternFill patternType="solid">
        <fgColor rgb="FFCF214D"/>
        <bgColor rgb="FF9933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E6DDE2"/>
      </bottom>
      <diagonal/>
    </border>
    <border>
      <left style="thin">
        <color rgb="FFE6DDE2"/>
      </left>
      <right/>
      <top style="thin">
        <color rgb="FFE6DDE2"/>
      </top>
      <bottom style="thin">
        <color rgb="FFE6DDE2"/>
      </bottom>
      <diagonal/>
    </border>
    <border>
      <left style="thin">
        <color rgb="FFE6DDE2"/>
      </left>
      <right style="thin">
        <color rgb="FFE6DDE2"/>
      </right>
      <top style="thin">
        <color rgb="FFE6DDE2"/>
      </top>
      <bottom style="thin">
        <color rgb="FFE6DDE2"/>
      </bottom>
      <diagonal/>
    </border>
    <border>
      <left/>
      <right/>
      <top style="thin">
        <color rgb="FFE6DDE2"/>
      </top>
      <bottom style="thin">
        <color rgb="FFE6DDE2"/>
      </bottom>
      <diagonal/>
    </border>
    <border>
      <left/>
      <right style="thin">
        <color rgb="FFE6DDE2"/>
      </right>
      <top style="thin">
        <color rgb="FFE6DDE2"/>
      </top>
      <bottom style="thin">
        <color rgb="FFE6DDE2"/>
      </bottom>
      <diagonal/>
    </border>
    <border>
      <left style="thin">
        <color rgb="FFE6DDE2"/>
      </left>
      <right/>
      <top/>
      <bottom style="thin">
        <color rgb="FFE6DDE2"/>
      </bottom>
      <diagonal/>
    </border>
    <border>
      <left/>
      <right style="thin">
        <color rgb="FFE6DDE2"/>
      </right>
      <top/>
      <bottom style="thin">
        <color rgb="FFE6DDE2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5" fillId="3" borderId="3" xfId="0" applyNumberFormat="1" applyFont="1" applyFill="1" applyBorder="1" applyAlignment="1" applyProtection="1">
      <alignment vertical="center" indent="1"/>
      <protection locked="0"/>
    </xf>
    <xf numFmtId="0" fontId="5" fillId="3" borderId="3" xfId="0" applyFont="1" applyFill="1" applyBorder="1" applyAlignment="1" applyProtection="1">
      <alignment vertical="center" indent="1"/>
      <protection locked="0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/>
    <xf numFmtId="0" fontId="4" fillId="2" borderId="2" xfId="0" applyFont="1" applyFill="1" applyBorder="1" applyAlignment="1">
      <alignment vertical="center" indent="1"/>
    </xf>
    <xf numFmtId="0" fontId="6" fillId="4" borderId="0" xfId="0" applyFont="1" applyFill="1" applyAlignment="1">
      <alignment horizontal="left" vertical="center" indent="1"/>
    </xf>
    <xf numFmtId="0" fontId="6" fillId="4" borderId="0" xfId="0" applyFont="1" applyFill="1" applyAlignment="1">
      <alignment horizontal="right" vertical="center"/>
    </xf>
    <xf numFmtId="0" fontId="7" fillId="5" borderId="2" xfId="0" applyFont="1" applyFill="1" applyBorder="1" applyAlignment="1">
      <alignment horizontal="left" vertical="center" indent="1"/>
    </xf>
    <xf numFmtId="0" fontId="7" fillId="5" borderId="4" xfId="0" applyFont="1" applyFill="1" applyBorder="1" applyAlignment="1">
      <alignment horizontal="left" vertical="center" indent="1"/>
    </xf>
    <xf numFmtId="165" fontId="7" fillId="5" borderId="5" xfId="0" applyNumberFormat="1" applyFont="1" applyFill="1" applyBorder="1" applyAlignment="1">
      <alignment horizontal="right" vertical="center" indent="1"/>
    </xf>
    <xf numFmtId="0" fontId="8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165" fontId="5" fillId="2" borderId="7" xfId="0" applyNumberFormat="1" applyFont="1" applyFill="1" applyBorder="1" applyAlignment="1" applyProtection="1">
      <alignment horizontal="right" vertical="center" indent="1"/>
      <protection locked="0"/>
    </xf>
    <xf numFmtId="165" fontId="6" fillId="4" borderId="0" xfId="0" applyNumberFormat="1" applyFont="1" applyFill="1" applyAlignment="1">
      <alignment horizontal="right" vertical="center" indent="1"/>
    </xf>
    <xf numFmtId="0" fontId="9" fillId="6" borderId="0" xfId="0" applyFont="1" applyFill="1" applyAlignment="1">
      <alignment horizontal="left" vertical="center" indent="1"/>
    </xf>
    <xf numFmtId="165" fontId="9" fillId="6" borderId="0" xfId="0" applyNumberFormat="1" applyFont="1" applyFill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center" indent="1"/>
    </xf>
    <xf numFmtId="165" fontId="5" fillId="3" borderId="5" xfId="0" applyNumberFormat="1" applyFont="1" applyFill="1" applyBorder="1" applyAlignment="1" applyProtection="1">
      <alignment horizontal="right" vertical="center" indent="1"/>
      <protection locked="0"/>
    </xf>
    <xf numFmtId="0" fontId="9" fillId="4" borderId="0" xfId="0" applyFont="1" applyFill="1" applyAlignment="1">
      <alignment horizontal="left" vertical="center" indent="1"/>
    </xf>
    <xf numFmtId="165" fontId="9" fillId="4" borderId="0" xfId="0" applyNumberFormat="1" applyFont="1" applyFill="1" applyAlignment="1">
      <alignment horizontal="righ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6E3A52"/>
      <rgbColor rgb="FFFAF7F8"/>
      <rgbColor rgb="FFF4EEF1"/>
      <rgbColor rgb="FF430023"/>
      <rgbColor rgb="FFFF8080"/>
      <rgbColor rgb="FF0066CC"/>
      <rgbColor rgb="FFE6DD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CF214D"/>
      <rgbColor rgb="FF333399"/>
      <rgbColor rgb="FF4140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73609</xdr:colOff>
      <xdr:row>1</xdr:row>
      <xdr:rowOff>0</xdr:rowOff>
    </xdr:from>
    <xdr:to>
      <xdr:col>3</xdr:col>
      <xdr:colOff>1468751</xdr:colOff>
      <xdr:row>2</xdr:row>
      <xdr:rowOff>18360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50609" y="190500"/>
          <a:ext cx="1395142" cy="4374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1"/>
  <sheetViews>
    <sheetView showGridLines="0" tabSelected="1" zoomScaleNormal="100" workbookViewId="0">
      <pane ySplit="13" topLeftCell="A74" activePane="bottomLeft" state="frozen"/>
      <selection pane="bottomLeft" activeCell="I91" sqref="I91"/>
    </sheetView>
  </sheetViews>
  <sheetFormatPr baseColWidth="10" defaultColWidth="8.6640625" defaultRowHeight="15"/>
  <cols>
    <col min="1" max="1" width="3" customWidth="1"/>
    <col min="2" max="2" width="22" customWidth="1"/>
    <col min="3" max="3" width="60" customWidth="1"/>
    <col min="4" max="4" width="20" customWidth="1"/>
    <col min="5" max="5" width="3" customWidth="1"/>
  </cols>
  <sheetData>
    <row r="1" spans="1:5">
      <c r="A1" s="3"/>
      <c r="B1" s="3"/>
      <c r="C1" s="3"/>
      <c r="D1" s="3"/>
      <c r="E1" s="3"/>
    </row>
    <row r="2" spans="1:5" ht="33.75" customHeight="1">
      <c r="A2" s="3"/>
      <c r="B2" s="4" t="s">
        <v>0</v>
      </c>
      <c r="C2" s="3"/>
      <c r="D2" s="3"/>
      <c r="E2" s="3"/>
    </row>
    <row r="3" spans="1:5" ht="18" customHeight="1">
      <c r="A3" s="3"/>
      <c r="B3" s="5" t="s">
        <v>1</v>
      </c>
      <c r="C3" s="3"/>
      <c r="D3" s="3"/>
      <c r="E3" s="3"/>
    </row>
    <row r="4" spans="1:5" ht="9.75" customHeight="1">
      <c r="A4" s="3"/>
      <c r="B4" s="6"/>
      <c r="C4" s="6"/>
      <c r="D4" s="6"/>
      <c r="E4" s="3"/>
    </row>
    <row r="5" spans="1:5">
      <c r="A5" s="3"/>
      <c r="B5" s="3"/>
      <c r="C5" s="3"/>
      <c r="D5" s="3"/>
      <c r="E5" s="3"/>
    </row>
    <row r="6" spans="1:5" ht="24" customHeight="1">
      <c r="A6" s="3"/>
      <c r="B6" s="7" t="s">
        <v>2</v>
      </c>
      <c r="C6" s="2"/>
      <c r="D6" s="2"/>
      <c r="E6" s="3"/>
    </row>
    <row r="7" spans="1:5" ht="24" customHeight="1">
      <c r="A7" s="3"/>
      <c r="B7" s="7" t="s">
        <v>3</v>
      </c>
      <c r="C7" s="2"/>
      <c r="D7" s="2"/>
      <c r="E7" s="3"/>
    </row>
    <row r="8" spans="1:5" ht="24" customHeight="1">
      <c r="A8" s="3"/>
      <c r="B8" s="7" t="s">
        <v>4</v>
      </c>
      <c r="C8" s="2"/>
      <c r="D8" s="2"/>
      <c r="E8" s="3"/>
    </row>
    <row r="9" spans="1:5" ht="24" customHeight="1">
      <c r="A9" s="3"/>
      <c r="B9" s="7" t="s">
        <v>5</v>
      </c>
      <c r="C9" s="2"/>
      <c r="D9" s="2"/>
      <c r="E9" s="3"/>
    </row>
    <row r="10" spans="1:5" ht="24" customHeight="1">
      <c r="A10" s="3"/>
      <c r="B10" s="7" t="s">
        <v>6</v>
      </c>
      <c r="C10" s="1"/>
      <c r="D10" s="1"/>
      <c r="E10" s="3"/>
    </row>
    <row r="11" spans="1:5" ht="24" customHeight="1">
      <c r="A11" s="3"/>
      <c r="B11" s="7" t="s">
        <v>7</v>
      </c>
      <c r="C11" s="2"/>
      <c r="D11" s="2"/>
      <c r="E11" s="3"/>
    </row>
    <row r="12" spans="1:5">
      <c r="A12" s="3"/>
      <c r="B12" s="3"/>
      <c r="C12" s="3"/>
      <c r="D12" s="3"/>
      <c r="E12" s="3"/>
    </row>
    <row r="13" spans="1:5" ht="25.5" customHeight="1">
      <c r="A13" s="3"/>
      <c r="B13" s="8" t="s">
        <v>8</v>
      </c>
      <c r="C13" s="8" t="s">
        <v>9</v>
      </c>
      <c r="D13" s="9" t="s">
        <v>10</v>
      </c>
      <c r="E13" s="3"/>
    </row>
    <row r="14" spans="1:5" ht="24" customHeight="1">
      <c r="A14" s="3"/>
      <c r="B14" s="10">
        <v>100</v>
      </c>
      <c r="C14" s="11" t="s">
        <v>11</v>
      </c>
      <c r="D14" s="12">
        <f>SUM(D15:D18)</f>
        <v>0</v>
      </c>
      <c r="E14" s="3"/>
    </row>
    <row r="15" spans="1:5" ht="21" customHeight="1">
      <c r="A15" s="3"/>
      <c r="B15" s="13">
        <v>110</v>
      </c>
      <c r="C15" s="14" t="s">
        <v>12</v>
      </c>
      <c r="D15" s="15"/>
      <c r="E15" s="3"/>
    </row>
    <row r="16" spans="1:5" ht="21" customHeight="1">
      <c r="A16" s="3"/>
      <c r="B16" s="13">
        <v>120</v>
      </c>
      <c r="C16" s="14" t="s">
        <v>13</v>
      </c>
      <c r="D16" s="15"/>
      <c r="E16" s="3"/>
    </row>
    <row r="17" spans="1:5" ht="21" customHeight="1">
      <c r="A17" s="3"/>
      <c r="B17" s="13">
        <v>130</v>
      </c>
      <c r="C17" s="14" t="s">
        <v>14</v>
      </c>
      <c r="D17" s="15"/>
      <c r="E17" s="3"/>
    </row>
    <row r="18" spans="1:5" ht="21" customHeight="1">
      <c r="A18" s="3"/>
      <c r="B18" s="13">
        <v>190</v>
      </c>
      <c r="C18" s="14" t="s">
        <v>15</v>
      </c>
      <c r="D18" s="15"/>
      <c r="E18" s="3"/>
    </row>
    <row r="19" spans="1:5" ht="6" customHeight="1">
      <c r="A19" s="3"/>
      <c r="B19" s="3"/>
      <c r="C19" s="3"/>
      <c r="D19" s="3"/>
      <c r="E19" s="3"/>
    </row>
    <row r="20" spans="1:5" ht="24" customHeight="1">
      <c r="A20" s="3"/>
      <c r="B20" s="10">
        <v>200</v>
      </c>
      <c r="C20" s="11" t="s">
        <v>16</v>
      </c>
      <c r="D20" s="12">
        <f>SUM(D21:D26)</f>
        <v>0</v>
      </c>
      <c r="E20" s="3"/>
    </row>
    <row r="21" spans="1:5" ht="21" customHeight="1">
      <c r="A21" s="3"/>
      <c r="B21" s="13">
        <v>210</v>
      </c>
      <c r="C21" s="14" t="s">
        <v>17</v>
      </c>
      <c r="D21" s="15"/>
      <c r="E21" s="3"/>
    </row>
    <row r="22" spans="1:5" ht="21" customHeight="1">
      <c r="A22" s="3"/>
      <c r="B22" s="13">
        <v>220</v>
      </c>
      <c r="C22" s="14" t="s">
        <v>18</v>
      </c>
      <c r="D22" s="15"/>
      <c r="E22" s="3"/>
    </row>
    <row r="23" spans="1:5" ht="21" customHeight="1">
      <c r="A23" s="3"/>
      <c r="B23" s="13">
        <v>230</v>
      </c>
      <c r="C23" s="14" t="s">
        <v>19</v>
      </c>
      <c r="D23" s="15"/>
      <c r="E23" s="3"/>
    </row>
    <row r="24" spans="1:5" ht="21" customHeight="1">
      <c r="A24" s="3"/>
      <c r="B24" s="13">
        <v>240</v>
      </c>
      <c r="C24" s="14" t="s">
        <v>20</v>
      </c>
      <c r="D24" s="15"/>
      <c r="E24" s="3"/>
    </row>
    <row r="25" spans="1:5" ht="21" customHeight="1">
      <c r="A25" s="3"/>
      <c r="B25" s="13">
        <v>250</v>
      </c>
      <c r="C25" s="14" t="s">
        <v>21</v>
      </c>
      <c r="D25" s="15"/>
      <c r="E25" s="3"/>
    </row>
    <row r="26" spans="1:5" ht="21" customHeight="1">
      <c r="A26" s="3"/>
      <c r="B26" s="13">
        <v>290</v>
      </c>
      <c r="C26" s="14" t="s">
        <v>22</v>
      </c>
      <c r="D26" s="15"/>
      <c r="E26" s="3"/>
    </row>
    <row r="27" spans="1:5" ht="6" customHeight="1">
      <c r="A27" s="3"/>
      <c r="B27" s="3"/>
      <c r="C27" s="3"/>
      <c r="D27" s="3"/>
      <c r="E27" s="3"/>
    </row>
    <row r="28" spans="1:5" ht="24" customHeight="1">
      <c r="A28" s="3"/>
      <c r="B28" s="10">
        <v>300</v>
      </c>
      <c r="C28" s="11" t="s">
        <v>23</v>
      </c>
      <c r="D28" s="12">
        <f>SUM(D29:D37)</f>
        <v>0</v>
      </c>
      <c r="E28" s="3"/>
    </row>
    <row r="29" spans="1:5" ht="21" customHeight="1">
      <c r="A29" s="3"/>
      <c r="B29" s="13">
        <v>310</v>
      </c>
      <c r="C29" s="14" t="s">
        <v>24</v>
      </c>
      <c r="D29" s="15"/>
      <c r="E29" s="3"/>
    </row>
    <row r="30" spans="1:5" ht="21" customHeight="1">
      <c r="A30" s="3"/>
      <c r="B30" s="13">
        <v>320</v>
      </c>
      <c r="C30" s="14" t="s">
        <v>25</v>
      </c>
      <c r="D30" s="15"/>
      <c r="E30" s="3"/>
    </row>
    <row r="31" spans="1:5" ht="21" customHeight="1">
      <c r="A31" s="3"/>
      <c r="B31" s="13">
        <v>330</v>
      </c>
      <c r="C31" s="14" t="s">
        <v>26</v>
      </c>
      <c r="D31" s="15"/>
      <c r="E31" s="3"/>
    </row>
    <row r="32" spans="1:5" ht="21" customHeight="1">
      <c r="A32" s="3"/>
      <c r="B32" s="13">
        <v>340</v>
      </c>
      <c r="C32" s="14" t="s">
        <v>27</v>
      </c>
      <c r="D32" s="15"/>
      <c r="E32" s="3"/>
    </row>
    <row r="33" spans="1:5" ht="21" customHeight="1">
      <c r="A33" s="3"/>
      <c r="B33" s="13">
        <v>350</v>
      </c>
      <c r="C33" s="14" t="s">
        <v>28</v>
      </c>
      <c r="D33" s="15"/>
      <c r="E33" s="3"/>
    </row>
    <row r="34" spans="1:5" ht="21" customHeight="1">
      <c r="A34" s="3"/>
      <c r="B34" s="13">
        <v>360</v>
      </c>
      <c r="C34" s="14" t="s">
        <v>29</v>
      </c>
      <c r="D34" s="15"/>
      <c r="E34" s="3"/>
    </row>
    <row r="35" spans="1:5" ht="21" customHeight="1">
      <c r="A35" s="3"/>
      <c r="B35" s="13">
        <v>370</v>
      </c>
      <c r="C35" s="14" t="s">
        <v>30</v>
      </c>
      <c r="D35" s="15"/>
      <c r="E35" s="3"/>
    </row>
    <row r="36" spans="1:5" ht="21" customHeight="1">
      <c r="A36" s="3"/>
      <c r="B36" s="13">
        <v>380</v>
      </c>
      <c r="C36" s="14" t="s">
        <v>31</v>
      </c>
      <c r="D36" s="15"/>
      <c r="E36" s="3"/>
    </row>
    <row r="37" spans="1:5" ht="21" customHeight="1">
      <c r="A37" s="3"/>
      <c r="B37" s="13">
        <v>390</v>
      </c>
      <c r="C37" s="14" t="s">
        <v>32</v>
      </c>
      <c r="D37" s="15"/>
      <c r="E37" s="3"/>
    </row>
    <row r="38" spans="1:5" ht="6" customHeight="1">
      <c r="A38" s="3"/>
      <c r="B38" s="3"/>
      <c r="C38" s="3"/>
      <c r="D38" s="3"/>
      <c r="E38" s="3"/>
    </row>
    <row r="39" spans="1:5" ht="24" customHeight="1">
      <c r="A39" s="3"/>
      <c r="B39" s="10">
        <v>400</v>
      </c>
      <c r="C39" s="11" t="s">
        <v>33</v>
      </c>
      <c r="D39" s="12">
        <f>SUM(D40:D48)</f>
        <v>0</v>
      </c>
      <c r="E39" s="3"/>
    </row>
    <row r="40" spans="1:5" ht="21" customHeight="1">
      <c r="A40" s="3"/>
      <c r="B40" s="13">
        <v>410</v>
      </c>
      <c r="C40" s="14" t="s">
        <v>34</v>
      </c>
      <c r="D40" s="15"/>
      <c r="E40" s="3"/>
    </row>
    <row r="41" spans="1:5" ht="21" customHeight="1">
      <c r="A41" s="3"/>
      <c r="B41" s="13">
        <v>420</v>
      </c>
      <c r="C41" s="14" t="s">
        <v>35</v>
      </c>
      <c r="D41" s="15"/>
      <c r="E41" s="3"/>
    </row>
    <row r="42" spans="1:5" ht="21" customHeight="1">
      <c r="A42" s="3"/>
      <c r="B42" s="13">
        <v>430</v>
      </c>
      <c r="C42" s="14" t="s">
        <v>36</v>
      </c>
      <c r="D42" s="15"/>
      <c r="E42" s="3"/>
    </row>
    <row r="43" spans="1:5" ht="21" customHeight="1">
      <c r="A43" s="3"/>
      <c r="B43" s="13">
        <v>440</v>
      </c>
      <c r="C43" s="14" t="s">
        <v>37</v>
      </c>
      <c r="D43" s="15"/>
      <c r="E43" s="3"/>
    </row>
    <row r="44" spans="1:5" ht="21" customHeight="1">
      <c r="A44" s="3"/>
      <c r="B44" s="13">
        <v>450</v>
      </c>
      <c r="C44" s="14" t="s">
        <v>38</v>
      </c>
      <c r="D44" s="15"/>
      <c r="E44" s="3"/>
    </row>
    <row r="45" spans="1:5" ht="21" customHeight="1">
      <c r="A45" s="3"/>
      <c r="B45" s="13">
        <v>460</v>
      </c>
      <c r="C45" s="14" t="s">
        <v>39</v>
      </c>
      <c r="D45" s="15"/>
      <c r="E45" s="3"/>
    </row>
    <row r="46" spans="1:5" ht="21" customHeight="1">
      <c r="A46" s="3"/>
      <c r="B46" s="13">
        <v>470</v>
      </c>
      <c r="C46" s="14" t="s">
        <v>40</v>
      </c>
      <c r="D46" s="15"/>
      <c r="E46" s="3"/>
    </row>
    <row r="47" spans="1:5" ht="21" customHeight="1">
      <c r="A47" s="3"/>
      <c r="B47" s="13">
        <v>480</v>
      </c>
      <c r="C47" s="14" t="s">
        <v>41</v>
      </c>
      <c r="D47" s="15"/>
      <c r="E47" s="3"/>
    </row>
    <row r="48" spans="1:5" ht="21" customHeight="1">
      <c r="A48" s="3"/>
      <c r="B48" s="13">
        <v>490</v>
      </c>
      <c r="C48" s="14" t="s">
        <v>42</v>
      </c>
      <c r="D48" s="15"/>
      <c r="E48" s="3"/>
    </row>
    <row r="49" spans="1:5" ht="24" customHeight="1">
      <c r="A49" s="3"/>
      <c r="B49" s="8"/>
      <c r="C49" s="8" t="s">
        <v>43</v>
      </c>
      <c r="D49" s="16">
        <f>D28+D39</f>
        <v>0</v>
      </c>
      <c r="E49" s="3"/>
    </row>
    <row r="50" spans="1:5" ht="6" customHeight="1">
      <c r="A50" s="3"/>
      <c r="B50" s="3"/>
      <c r="C50" s="3"/>
      <c r="D50" s="3"/>
      <c r="E50" s="3"/>
    </row>
    <row r="51" spans="1:5" ht="24" customHeight="1">
      <c r="A51" s="3"/>
      <c r="B51" s="10">
        <v>500</v>
      </c>
      <c r="C51" s="11" t="s">
        <v>44</v>
      </c>
      <c r="D51" s="12">
        <f>SUM(D52:D60)</f>
        <v>0</v>
      </c>
      <c r="E51" s="3"/>
    </row>
    <row r="52" spans="1:5" ht="21" customHeight="1">
      <c r="A52" s="3"/>
      <c r="B52" s="13">
        <v>510</v>
      </c>
      <c r="C52" s="14" t="s">
        <v>45</v>
      </c>
      <c r="D52" s="15"/>
      <c r="E52" s="3"/>
    </row>
    <row r="53" spans="1:5" ht="21" customHeight="1">
      <c r="A53" s="3"/>
      <c r="B53" s="13">
        <v>520</v>
      </c>
      <c r="C53" s="14" t="s">
        <v>25</v>
      </c>
      <c r="D53" s="15"/>
      <c r="E53" s="3"/>
    </row>
    <row r="54" spans="1:5" ht="21" customHeight="1">
      <c r="A54" s="3"/>
      <c r="B54" s="13">
        <v>530</v>
      </c>
      <c r="C54" s="14" t="s">
        <v>46</v>
      </c>
      <c r="D54" s="15"/>
      <c r="E54" s="3"/>
    </row>
    <row r="55" spans="1:5" ht="21" customHeight="1">
      <c r="A55" s="3"/>
      <c r="B55" s="13">
        <v>540</v>
      </c>
      <c r="C55" s="14" t="s">
        <v>47</v>
      </c>
      <c r="D55" s="15"/>
      <c r="E55" s="3"/>
    </row>
    <row r="56" spans="1:5" ht="21" customHeight="1">
      <c r="A56" s="3"/>
      <c r="B56" s="13">
        <v>550</v>
      </c>
      <c r="C56" s="14" t="s">
        <v>48</v>
      </c>
      <c r="D56" s="15"/>
      <c r="E56" s="3"/>
    </row>
    <row r="57" spans="1:5" ht="21" customHeight="1">
      <c r="A57" s="3"/>
      <c r="B57" s="13">
        <v>560</v>
      </c>
      <c r="C57" s="14" t="s">
        <v>49</v>
      </c>
      <c r="D57" s="15"/>
      <c r="E57" s="3"/>
    </row>
    <row r="58" spans="1:5" ht="21" customHeight="1">
      <c r="A58" s="3"/>
      <c r="B58" s="13">
        <v>570</v>
      </c>
      <c r="C58" s="14" t="s">
        <v>50</v>
      </c>
      <c r="D58" s="15"/>
      <c r="E58" s="3"/>
    </row>
    <row r="59" spans="1:5" ht="21" customHeight="1">
      <c r="A59" s="3"/>
      <c r="B59" s="13">
        <v>580</v>
      </c>
      <c r="C59" s="14" t="s">
        <v>51</v>
      </c>
      <c r="D59" s="15"/>
      <c r="E59" s="3"/>
    </row>
    <row r="60" spans="1:5" ht="21" customHeight="1">
      <c r="A60" s="3"/>
      <c r="B60" s="13">
        <v>590</v>
      </c>
      <c r="C60" s="14" t="s">
        <v>52</v>
      </c>
      <c r="D60" s="15"/>
      <c r="E60" s="3"/>
    </row>
    <row r="61" spans="1:5" ht="6" customHeight="1">
      <c r="A61" s="3"/>
      <c r="B61" s="3"/>
      <c r="C61" s="3"/>
      <c r="D61" s="3"/>
      <c r="E61" s="3"/>
    </row>
    <row r="62" spans="1:5" ht="24" customHeight="1">
      <c r="A62" s="3"/>
      <c r="B62" s="10">
        <v>600</v>
      </c>
      <c r="C62" s="11" t="s">
        <v>53</v>
      </c>
      <c r="D62" s="12">
        <f>SUM(D63:D67)</f>
        <v>0</v>
      </c>
      <c r="E62" s="3"/>
    </row>
    <row r="63" spans="1:5" ht="21" customHeight="1">
      <c r="A63" s="3"/>
      <c r="B63" s="13">
        <v>610</v>
      </c>
      <c r="C63" s="14" t="s">
        <v>54</v>
      </c>
      <c r="D63" s="15"/>
      <c r="E63" s="3"/>
    </row>
    <row r="64" spans="1:5" ht="21" customHeight="1">
      <c r="A64" s="3"/>
      <c r="B64" s="13">
        <v>620</v>
      </c>
      <c r="C64" s="14" t="s">
        <v>55</v>
      </c>
      <c r="D64" s="15"/>
      <c r="E64" s="3"/>
    </row>
    <row r="65" spans="1:5" ht="21" customHeight="1">
      <c r="A65" s="3"/>
      <c r="B65" s="13">
        <v>630</v>
      </c>
      <c r="C65" s="14" t="s">
        <v>56</v>
      </c>
      <c r="D65" s="15"/>
      <c r="E65" s="3"/>
    </row>
    <row r="66" spans="1:5" ht="21" customHeight="1">
      <c r="A66" s="3"/>
      <c r="B66" s="13">
        <v>640</v>
      </c>
      <c r="C66" s="14" t="s">
        <v>57</v>
      </c>
      <c r="D66" s="15"/>
      <c r="E66" s="3"/>
    </row>
    <row r="67" spans="1:5" ht="21" customHeight="1">
      <c r="A67" s="3"/>
      <c r="B67" s="13">
        <v>690</v>
      </c>
      <c r="C67" s="14" t="s">
        <v>58</v>
      </c>
      <c r="D67" s="15"/>
      <c r="E67" s="3"/>
    </row>
    <row r="68" spans="1:5" ht="6" customHeight="1">
      <c r="A68" s="3"/>
      <c r="B68" s="3"/>
      <c r="C68" s="3"/>
      <c r="D68" s="3"/>
      <c r="E68" s="3"/>
    </row>
    <row r="69" spans="1:5" ht="24" customHeight="1">
      <c r="A69" s="3"/>
      <c r="B69" s="10">
        <v>700</v>
      </c>
      <c r="C69" s="11" t="s">
        <v>59</v>
      </c>
      <c r="D69" s="12">
        <f>SUM(D70:D76)</f>
        <v>0</v>
      </c>
      <c r="E69" s="3"/>
    </row>
    <row r="70" spans="1:5" ht="21" customHeight="1">
      <c r="A70" s="3"/>
      <c r="B70" s="13">
        <v>710</v>
      </c>
      <c r="C70" s="14" t="s">
        <v>60</v>
      </c>
      <c r="D70" s="15"/>
      <c r="E70" s="3"/>
    </row>
    <row r="71" spans="1:5" ht="21" customHeight="1">
      <c r="A71" s="3"/>
      <c r="B71" s="13">
        <v>720</v>
      </c>
      <c r="C71" s="14" t="s">
        <v>61</v>
      </c>
      <c r="D71" s="15"/>
      <c r="E71" s="3"/>
    </row>
    <row r="72" spans="1:5" ht="21" customHeight="1">
      <c r="A72" s="3"/>
      <c r="B72" s="13">
        <v>730</v>
      </c>
      <c r="C72" s="14" t="s">
        <v>62</v>
      </c>
      <c r="D72" s="15"/>
      <c r="E72" s="3"/>
    </row>
    <row r="73" spans="1:5" ht="21" customHeight="1">
      <c r="A73" s="3"/>
      <c r="B73" s="13">
        <v>740</v>
      </c>
      <c r="C73" s="14" t="s">
        <v>63</v>
      </c>
      <c r="D73" s="15"/>
      <c r="E73" s="3"/>
    </row>
    <row r="74" spans="1:5" ht="21" customHeight="1">
      <c r="A74" s="3"/>
      <c r="B74" s="13">
        <v>750</v>
      </c>
      <c r="C74" s="14" t="s">
        <v>64</v>
      </c>
      <c r="D74" s="15"/>
      <c r="E74" s="3"/>
    </row>
    <row r="75" spans="1:5" ht="21" customHeight="1">
      <c r="A75" s="3"/>
      <c r="B75" s="13">
        <v>760</v>
      </c>
      <c r="C75" s="14" t="s">
        <v>65</v>
      </c>
      <c r="D75" s="15"/>
      <c r="E75" s="3"/>
    </row>
    <row r="76" spans="1:5" ht="21" customHeight="1">
      <c r="A76" s="3"/>
      <c r="B76" s="13">
        <v>790</v>
      </c>
      <c r="C76" s="14" t="s">
        <v>66</v>
      </c>
      <c r="D76" s="15"/>
      <c r="E76" s="3"/>
    </row>
    <row r="77" spans="1:5" ht="6" customHeight="1">
      <c r="A77" s="3"/>
      <c r="B77" s="3"/>
      <c r="C77" s="3"/>
      <c r="D77" s="3"/>
      <c r="E77" s="3"/>
    </row>
    <row r="78" spans="1:5" ht="24" customHeight="1">
      <c r="A78" s="3"/>
      <c r="B78" s="10">
        <v>800</v>
      </c>
      <c r="C78" s="11" t="s">
        <v>67</v>
      </c>
      <c r="D78" s="12">
        <f>SUM(D79:D83)</f>
        <v>0</v>
      </c>
      <c r="E78" s="3"/>
    </row>
    <row r="79" spans="1:5" ht="21" customHeight="1">
      <c r="A79" s="3"/>
      <c r="B79" s="13">
        <v>810</v>
      </c>
      <c r="C79" s="14" t="s">
        <v>68</v>
      </c>
      <c r="D79" s="15"/>
      <c r="E79" s="3"/>
    </row>
    <row r="80" spans="1:5" ht="21" customHeight="1">
      <c r="A80" s="3"/>
      <c r="B80" s="13">
        <v>820</v>
      </c>
      <c r="C80" s="14" t="s">
        <v>69</v>
      </c>
      <c r="D80" s="15"/>
      <c r="E80" s="3"/>
    </row>
    <row r="81" spans="1:5" ht="21" customHeight="1">
      <c r="A81" s="3"/>
      <c r="B81" s="13">
        <v>830</v>
      </c>
      <c r="C81" s="14" t="s">
        <v>70</v>
      </c>
      <c r="D81" s="15"/>
      <c r="E81" s="3"/>
    </row>
    <row r="82" spans="1:5" ht="21" customHeight="1">
      <c r="A82" s="3"/>
      <c r="B82" s="13">
        <v>840</v>
      </c>
      <c r="C82" s="14" t="s">
        <v>71</v>
      </c>
      <c r="D82" s="15"/>
      <c r="E82" s="3"/>
    </row>
    <row r="83" spans="1:5" ht="21" customHeight="1">
      <c r="A83" s="3"/>
      <c r="B83" s="13">
        <v>890</v>
      </c>
      <c r="C83" s="14" t="s">
        <v>72</v>
      </c>
      <c r="D83" s="15"/>
      <c r="E83" s="3"/>
    </row>
    <row r="84" spans="1:5" ht="6" customHeight="1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 ht="27.75" customHeight="1">
      <c r="A86" s="3"/>
      <c r="B86" s="17"/>
      <c r="C86" s="17" t="s">
        <v>73</v>
      </c>
      <c r="D86" s="18">
        <f>D14+D20+D28+D39+D51+D62+D69+D78</f>
        <v>0</v>
      </c>
      <c r="E86" s="3"/>
    </row>
    <row r="87" spans="1:5" ht="3.75" customHeight="1">
      <c r="A87" s="3"/>
      <c r="B87" s="3"/>
      <c r="C87" s="3"/>
      <c r="D87" s="3"/>
      <c r="E87" s="3"/>
    </row>
    <row r="88" spans="1:5" ht="24" customHeight="1">
      <c r="A88" s="3"/>
      <c r="B88" s="19"/>
      <c r="C88" s="20" t="s">
        <v>74</v>
      </c>
      <c r="D88" s="21"/>
      <c r="E88" s="3"/>
    </row>
    <row r="89" spans="1:5" ht="3.75" customHeight="1">
      <c r="A89" s="3"/>
      <c r="B89" s="3"/>
      <c r="C89" s="3"/>
      <c r="D89" s="3"/>
      <c r="E89" s="3"/>
    </row>
    <row r="90" spans="1:5" ht="27.75" customHeight="1">
      <c r="A90" s="3"/>
      <c r="B90" s="22"/>
      <c r="C90" s="22" t="s">
        <v>75</v>
      </c>
      <c r="D90" s="23">
        <f>D86-D88</f>
        <v>0</v>
      </c>
      <c r="E90" s="3"/>
    </row>
    <row r="91" spans="1:5">
      <c r="A91" s="3"/>
      <c r="B91" s="3"/>
      <c r="C91" s="3"/>
      <c r="D91" s="3"/>
      <c r="E91" s="3"/>
    </row>
  </sheetData>
  <sheetProtection formatColumns="0" formatRows="0"/>
  <mergeCells count="6">
    <mergeCell ref="C11:D11"/>
    <mergeCell ref="C6:D6"/>
    <mergeCell ref="C7:D7"/>
    <mergeCell ref="C8:D8"/>
    <mergeCell ref="C9:D9"/>
    <mergeCell ref="C10:D10"/>
  </mergeCells>
  <pageMargins left="0.5" right="0.5" top="0.6" bottom="0.6" header="0.511811023622047" footer="0.5"/>
  <pageSetup paperSize="9" fitToHeight="0" orientation="portrait" horizontalDpi="300" verticalDpi="300"/>
  <headerFooter>
    <oddFooter>&amp;L&amp;8 &amp;K8a8589Bauffy GmbH · Mainz&amp;C&amp;8 &amp;K8a8589Kostenaufstellung nach DIN 276:2018-12&amp;R&amp;8 &amp;K8a8589Seite &amp;P von &amp;N</oddFooter>
  </headerFooter>
  <rowBreaks count="1" manualBreakCount="1">
    <brk id="3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Kostenaufstellung</vt:lpstr>
      <vt:lpstr>Kostenaufstellung!Druckbereich</vt:lpstr>
      <vt:lpstr>Kostenaufstellung!Drucktitel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Marco Beck</cp:lastModifiedBy>
  <cp:revision>0</cp:revision>
  <dcterms:created xsi:type="dcterms:W3CDTF">2026-10-26T13:07:43Z</dcterms:created>
  <dcterms:modified xsi:type="dcterms:W3CDTF">2026-10-27T12:58:12Z</dcterms:modified>
  <dc:language>en-US</dc:language>
</cp:coreProperties>
</file>